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urchasing - G\_2025 BID-RFP DOCUMENTS\25-095 BROADWAY ST PIER REPLACEMENT\BIDS RECEIVED\"/>
    </mc:Choice>
  </mc:AlternateContent>
  <xr:revisionPtr revIDLastSave="0" documentId="13_ncr:1_{91A29504-0F25-4062-9C68-BCA2635B64E4}" xr6:coauthVersionLast="47" xr6:coauthVersionMax="47" xr10:uidLastSave="{00000000-0000-0000-0000-000000000000}"/>
  <bookViews>
    <workbookView xWindow="-120" yWindow="-120" windowWidth="29040" windowHeight="15720" xr2:uid="{8AB7F8EF-AA8E-43E0-8BC8-B0A349429B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J9" i="1"/>
  <c r="F9" i="1"/>
  <c r="D9" i="1"/>
</calcChain>
</file>

<file path=xl/sharedStrings.xml><?xml version="1.0" encoding="utf-8"?>
<sst xmlns="http://schemas.openxmlformats.org/spreadsheetml/2006/main" count="27" uniqueCount="19">
  <si>
    <t>DESCRIPTION</t>
  </si>
  <si>
    <t>UNIT</t>
  </si>
  <si>
    <t>UNIT PRICE</t>
  </si>
  <si>
    <t>TOTAL</t>
  </si>
  <si>
    <t>Mobilization &amp; Demobilization</t>
  </si>
  <si>
    <t>Environmental Protection</t>
  </si>
  <si>
    <t>Site Restoration</t>
  </si>
  <si>
    <t>BID TAB</t>
  </si>
  <si>
    <t xml:space="preserve">                 TOTAL BID</t>
  </si>
  <si>
    <t>Southern Cross Contracting, Inc.</t>
  </si>
  <si>
    <t>Shore Builders, Inc.</t>
  </si>
  <si>
    <t>Sully's, Inc.</t>
  </si>
  <si>
    <t>Marharex Contracting</t>
  </si>
  <si>
    <t>IFB 24-095 BROADWAY STREET PUBLIC PIER REPLACEMENT</t>
  </si>
  <si>
    <t>Reconstruction of Pier and Boat Lift</t>
  </si>
  <si>
    <t xml:space="preserve">     OPTIONAL BID ITEM:</t>
  </si>
  <si>
    <t xml:space="preserve">                        Security Gate</t>
  </si>
  <si>
    <t>*DID NOT USE CORRECT BID FORM</t>
  </si>
  <si>
    <t>DID NOT PROVIDE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</si>
</sst>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ptos Narrow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/>
    <xf numFmtId="164" fontId="3" fillId="2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/>
    <xf numFmtId="164" fontId="3" fillId="3" borderId="1" xfId="0" applyNumberFormat="1" applyFont="1" applyFill="1" applyBorder="1"/>
    <xf numFmtId="0" fontId="1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/>
    <xf numFmtId="164" fontId="3" fillId="4" borderId="1" xfId="0" applyNumberFormat="1" applyFont="1" applyFill="1" applyBorder="1"/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/>
    <xf numFmtId="164" fontId="3" fillId="5" borderId="1" xfId="0" applyNumberFormat="1" applyFont="1" applyFill="1" applyBorder="1"/>
    <xf numFmtId="0" fontId="4" fillId="2" borderId="9" xfId="0" applyFont="1" applyFill="1" applyBorder="1"/>
    <xf numFmtId="0" fontId="4" fillId="3" borderId="11" xfId="0" applyFont="1" applyFill="1" applyBorder="1"/>
    <xf numFmtId="0" fontId="4" fillId="4" borderId="11" xfId="0" applyFont="1" applyFill="1" applyBorder="1"/>
    <xf numFmtId="0" fontId="4" fillId="5" borderId="11" xfId="0" applyFont="1" applyFill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3" fillId="2" borderId="12" xfId="0" applyNumberFormat="1" applyFont="1" applyFill="1" applyBorder="1"/>
    <xf numFmtId="164" fontId="3" fillId="3" borderId="12" xfId="0" applyNumberFormat="1" applyFont="1" applyFill="1" applyBorder="1"/>
    <xf numFmtId="164" fontId="1" fillId="4" borderId="12" xfId="0" applyNumberFormat="1" applyFont="1" applyFill="1" applyBorder="1"/>
    <xf numFmtId="164" fontId="3" fillId="5" borderId="12" xfId="0" applyNumberFormat="1" applyFont="1" applyFill="1" applyBorder="1"/>
    <xf numFmtId="0" fontId="0" fillId="0" borderId="1" xfId="0" applyBorder="1"/>
    <xf numFmtId="164" fontId="0" fillId="0" borderId="1" xfId="0" applyNumberFormat="1" applyBorder="1"/>
    <xf numFmtId="164" fontId="5" fillId="3" borderId="1" xfId="0" applyNumberFormat="1" applyFont="1" applyFill="1" applyBorder="1" applyAlignment="1">
      <alignment wrapText="1"/>
    </xf>
    <xf numFmtId="164" fontId="6" fillId="5" borderId="1" xfId="0" applyNumberFormat="1" applyFont="1" applyFill="1" applyBorder="1"/>
    <xf numFmtId="0" fontId="2" fillId="5" borderId="9" xfId="0" applyFont="1" applyFill="1" applyBorder="1" applyAlignment="1">
      <alignment wrapText="1"/>
    </xf>
    <xf numFmtId="0" fontId="2" fillId="5" borderId="10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3" borderId="1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8E8F3-7DF6-4FC2-83C3-E5D18ABF3CA2}">
  <sheetPr>
    <pageSetUpPr fitToPage="1"/>
  </sheetPr>
  <dimension ref="A1:L19"/>
  <sheetViews>
    <sheetView tabSelected="1" workbookViewId="0">
      <selection activeCell="L13" sqref="L13"/>
    </sheetView>
  </sheetViews>
  <sheetFormatPr defaultRowHeight="15" x14ac:dyDescent="0.25"/>
  <cols>
    <col min="1" max="1" width="18.140625" customWidth="1"/>
    <col min="2" max="2" width="5.5703125" customWidth="1"/>
    <col min="3" max="3" width="12.42578125" customWidth="1"/>
    <col min="4" max="4" width="15" customWidth="1"/>
    <col min="5" max="5" width="12.7109375" customWidth="1"/>
    <col min="6" max="6" width="14.42578125" customWidth="1"/>
    <col min="7" max="7" width="12.5703125" customWidth="1"/>
    <col min="8" max="8" width="14.28515625" customWidth="1"/>
    <col min="9" max="9" width="13" customWidth="1"/>
    <col min="10" max="10" width="14.140625" customWidth="1"/>
  </cols>
  <sheetData>
    <row r="1" spans="1:10" x14ac:dyDescent="0.25">
      <c r="A1" s="26" t="s">
        <v>13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x14ac:dyDescent="0.25">
      <c r="A2" s="29" t="s">
        <v>7</v>
      </c>
      <c r="B2" s="30"/>
      <c r="C2" s="30"/>
      <c r="D2" s="30"/>
      <c r="E2" s="30"/>
      <c r="F2" s="30"/>
      <c r="G2" s="30"/>
      <c r="H2" s="30"/>
      <c r="I2" s="30"/>
      <c r="J2" s="31"/>
    </row>
    <row r="3" spans="1:10" ht="45" customHeight="1" x14ac:dyDescent="0.25">
      <c r="A3" s="1"/>
      <c r="B3" s="1"/>
      <c r="C3" s="22" t="s">
        <v>9</v>
      </c>
      <c r="D3" s="22"/>
      <c r="E3" s="23" t="s">
        <v>10</v>
      </c>
      <c r="F3" s="23"/>
      <c r="G3" s="25" t="s">
        <v>12</v>
      </c>
      <c r="H3" s="25"/>
      <c r="I3" s="24" t="s">
        <v>11</v>
      </c>
      <c r="J3" s="24"/>
    </row>
    <row r="4" spans="1:10" x14ac:dyDescent="0.25">
      <c r="A4" s="2" t="s">
        <v>0</v>
      </c>
      <c r="B4" s="2" t="s">
        <v>1</v>
      </c>
      <c r="C4" s="4" t="s">
        <v>2</v>
      </c>
      <c r="D4" s="4" t="s">
        <v>3</v>
      </c>
      <c r="E4" s="7" t="s">
        <v>2</v>
      </c>
      <c r="F4" s="7" t="s">
        <v>3</v>
      </c>
      <c r="G4" s="13" t="s">
        <v>2</v>
      </c>
      <c r="H4" s="13" t="s">
        <v>3</v>
      </c>
      <c r="I4" s="10" t="s">
        <v>2</v>
      </c>
      <c r="J4" s="10" t="s">
        <v>3</v>
      </c>
    </row>
    <row r="5" spans="1:10" ht="36.75" customHeight="1" x14ac:dyDescent="0.25">
      <c r="A5" s="3" t="s">
        <v>4</v>
      </c>
      <c r="B5" s="2">
        <v>1</v>
      </c>
      <c r="C5" s="5">
        <v>9900</v>
      </c>
      <c r="D5" s="5">
        <v>9900</v>
      </c>
      <c r="E5" s="8">
        <v>28044</v>
      </c>
      <c r="F5" s="8">
        <v>28044</v>
      </c>
      <c r="G5" s="14">
        <v>12000</v>
      </c>
      <c r="H5" s="14">
        <v>12000</v>
      </c>
      <c r="I5" s="11">
        <v>91562.4</v>
      </c>
      <c r="J5" s="11">
        <v>91562.4</v>
      </c>
    </row>
    <row r="6" spans="1:10" ht="36" customHeight="1" x14ac:dyDescent="0.25">
      <c r="A6" s="3" t="s">
        <v>14</v>
      </c>
      <c r="B6" s="2">
        <v>1</v>
      </c>
      <c r="C6" s="5">
        <v>65644</v>
      </c>
      <c r="D6" s="5">
        <v>65644</v>
      </c>
      <c r="E6" s="8">
        <v>37392</v>
      </c>
      <c r="F6" s="8">
        <v>37392</v>
      </c>
      <c r="G6" s="14">
        <v>123969</v>
      </c>
      <c r="H6" s="14">
        <v>123969</v>
      </c>
      <c r="I6" s="11">
        <v>128124.58</v>
      </c>
      <c r="J6" s="11">
        <v>128124.58</v>
      </c>
    </row>
    <row r="7" spans="1:10" ht="36" customHeight="1" x14ac:dyDescent="0.25">
      <c r="A7" s="3" t="s">
        <v>5</v>
      </c>
      <c r="B7" s="2">
        <v>1</v>
      </c>
      <c r="C7" s="5">
        <v>4950</v>
      </c>
      <c r="D7" s="5">
        <v>4950</v>
      </c>
      <c r="E7" s="8">
        <v>18696</v>
      </c>
      <c r="F7" s="8">
        <v>18696</v>
      </c>
      <c r="G7" s="14">
        <v>8200</v>
      </c>
      <c r="H7" s="14">
        <v>8200</v>
      </c>
      <c r="I7" s="11">
        <v>8110.18</v>
      </c>
      <c r="J7" s="11">
        <v>8110.18</v>
      </c>
    </row>
    <row r="8" spans="1:10" ht="29.25" customHeight="1" x14ac:dyDescent="0.25">
      <c r="A8" s="3" t="s">
        <v>6</v>
      </c>
      <c r="B8" s="2">
        <v>1</v>
      </c>
      <c r="C8" s="5">
        <v>2200</v>
      </c>
      <c r="D8" s="5">
        <v>2200</v>
      </c>
      <c r="E8" s="8">
        <v>9348</v>
      </c>
      <c r="F8" s="8">
        <v>9348</v>
      </c>
      <c r="G8" s="14">
        <v>2500</v>
      </c>
      <c r="H8" s="14">
        <v>2500</v>
      </c>
      <c r="I8" s="11">
        <v>11775</v>
      </c>
      <c r="J8" s="11">
        <v>11775</v>
      </c>
    </row>
    <row r="9" spans="1:10" ht="33" customHeight="1" x14ac:dyDescent="0.25">
      <c r="A9" s="20" t="s">
        <v>8</v>
      </c>
      <c r="B9" s="21"/>
      <c r="C9" s="16"/>
      <c r="D9" s="6">
        <f>SUM(D5:D8)</f>
        <v>82694</v>
      </c>
      <c r="E9" s="17"/>
      <c r="F9" s="9">
        <f>SUM(F5:F8)</f>
        <v>93480</v>
      </c>
      <c r="G9" s="19"/>
      <c r="H9" s="15">
        <f>SUM(H5:H8)</f>
        <v>146669</v>
      </c>
      <c r="I9" s="18"/>
      <c r="J9" s="12">
        <f>SUM(J5:J8)</f>
        <v>239572.15999999997</v>
      </c>
    </row>
    <row r="10" spans="1:10" ht="30.75" customHeight="1" x14ac:dyDescent="0.25">
      <c r="A10" s="34" t="s">
        <v>15</v>
      </c>
      <c r="B10" s="34"/>
      <c r="D10" s="35"/>
      <c r="E10" s="32"/>
      <c r="F10" s="36"/>
      <c r="G10" s="32"/>
      <c r="H10" s="38"/>
      <c r="I10" s="32"/>
      <c r="J10" s="37"/>
    </row>
    <row r="11" spans="1:10" ht="24" customHeight="1" x14ac:dyDescent="0.25">
      <c r="A11" s="33" t="s">
        <v>16</v>
      </c>
      <c r="B11" s="33"/>
      <c r="C11" s="39"/>
      <c r="D11" s="6">
        <v>4950</v>
      </c>
      <c r="E11" s="40"/>
      <c r="F11" s="41" t="s">
        <v>18</v>
      </c>
      <c r="G11" s="40"/>
      <c r="H11" s="42" t="s">
        <v>18</v>
      </c>
      <c r="I11" s="40"/>
      <c r="J11" s="12">
        <v>7500</v>
      </c>
    </row>
    <row r="12" spans="1:10" ht="32.25" customHeight="1" x14ac:dyDescent="0.25">
      <c r="E12" s="45" t="s">
        <v>17</v>
      </c>
      <c r="F12" s="46"/>
      <c r="G12" s="43" t="s">
        <v>17</v>
      </c>
      <c r="H12" s="44"/>
    </row>
    <row r="19" spans="12:12" x14ac:dyDescent="0.25">
      <c r="L19" s="39"/>
    </row>
  </sheetData>
  <mergeCells count="11">
    <mergeCell ref="A10:B10"/>
    <mergeCell ref="A11:B11"/>
    <mergeCell ref="E12:F12"/>
    <mergeCell ref="A1:J1"/>
    <mergeCell ref="A2:J2"/>
    <mergeCell ref="G12:H12"/>
    <mergeCell ref="A9:B9"/>
    <mergeCell ref="C3:D3"/>
    <mergeCell ref="E3:F3"/>
    <mergeCell ref="I3:J3"/>
    <mergeCell ref="G3:H3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Town of Longboat Key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Kennedy</dc:creator>
  <cp:lastModifiedBy>Kari Kennedy</cp:lastModifiedBy>
  <cp:lastPrinted>2025-06-16T13:16:25Z</cp:lastPrinted>
  <dcterms:created xsi:type="dcterms:W3CDTF">2025-06-16T12:33:38Z</dcterms:created>
  <dcterms:modified xsi:type="dcterms:W3CDTF">2025-06-16T14:19:55Z</dcterms:modified>
</cp:coreProperties>
</file>